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Отчет\"/>
    </mc:Choice>
  </mc:AlternateContent>
  <xr:revisionPtr revIDLastSave="0" documentId="13_ncr:1_{C6CF876F-9F36-4E5B-AC27-3B5F13E6584D}" xr6:coauthVersionLast="36" xr6:coauthVersionMax="47" xr10:uidLastSave="{00000000-0000-0000-0000-000000000000}"/>
  <bookViews>
    <workbookView xWindow="-120" yWindow="-120" windowWidth="29040" windowHeight="15840" activeTab="3" xr2:uid="{C7AD0A41-B405-4658-818A-BB04E3227BC9}"/>
  </bookViews>
  <sheets>
    <sheet name="2023" sheetId="1" r:id="rId1"/>
    <sheet name="2024" sheetId="2" r:id="rId2"/>
    <sheet name="2025" sheetId="3" r:id="rId3"/>
    <sheet name="2026" sheetId="4" r:id="rId4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4" l="1"/>
  <c r="C23" i="4"/>
  <c r="D23" i="3" l="1"/>
  <c r="C23" i="3"/>
  <c r="D23" i="2"/>
  <c r="C23" i="2"/>
</calcChain>
</file>

<file path=xl/sharedStrings.xml><?xml version="1.0" encoding="utf-8"?>
<sst xmlns="http://schemas.openxmlformats.org/spreadsheetml/2006/main" count="84" uniqueCount="26">
  <si>
    <t>Отчетный период</t>
  </si>
  <si>
    <t>год</t>
  </si>
  <si>
    <t>месяц</t>
  </si>
  <si>
    <t>июль</t>
  </si>
  <si>
    <t>август</t>
  </si>
  <si>
    <t>сентябрь</t>
  </si>
  <si>
    <t>октябрь</t>
  </si>
  <si>
    <t>ноябрь</t>
  </si>
  <si>
    <t>декабрь</t>
  </si>
  <si>
    <t>Количество микрозаймов, шт.</t>
  </si>
  <si>
    <t>Сумма микрозаймов, руб.</t>
  </si>
  <si>
    <t>Сведения о количестве и сумме микрозаймов, 
выданных АО "Микрокредитная компания Республики Коми"</t>
  </si>
  <si>
    <t>январь</t>
  </si>
  <si>
    <t>февраль</t>
  </si>
  <si>
    <t>март</t>
  </si>
  <si>
    <t>апрель</t>
  </si>
  <si>
    <t>май</t>
  </si>
  <si>
    <t>июнь</t>
  </si>
  <si>
    <t xml:space="preserve">Плановые показатели на 2024 год </t>
  </si>
  <si>
    <t>Количество выданных микрозаймов, шт.</t>
  </si>
  <si>
    <t>Сумма выданных микрозаймов, млн.руб.</t>
  </si>
  <si>
    <t>Итого</t>
  </si>
  <si>
    <t xml:space="preserve">Плановые показатели на 2025 год </t>
  </si>
  <si>
    <t>Количество выданных микрозаймов субъектам МСП, шт.</t>
  </si>
  <si>
    <t>Сумма выданных микрозаймов субъектам МСП, млн.руб.</t>
  </si>
  <si>
    <t xml:space="preserve">Плановые показатели на 2026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</si>
</sst>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/>
    <xf numFmtId="4" fontId="3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3" fontId="3" fillId="2" borderId="0" xfId="0" applyNumberFormat="1" applyFont="1" applyFill="1" applyBorder="1" applyAlignment="1">
      <alignment horizontal="right"/>
    </xf>
    <xf numFmtId="4" fontId="3" fillId="2" borderId="0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3" fillId="2" borderId="3" xfId="0" applyFont="1" applyFill="1" applyBorder="1"/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F0147-AB60-4FF5-BD7D-EAADBD43CA40}">
  <dimension ref="A1:D14"/>
  <sheetViews>
    <sheetView workbookViewId="0">
      <selection activeCell="B14" sqref="B14"/>
    </sheetView>
  </sheetViews>
  <sheetFormatPr defaultRowHeight="14.4" x14ac:dyDescent="0.3"/>
  <cols>
    <col min="1" max="1" width="11.44140625" customWidth="1"/>
    <col min="2" max="2" width="19" customWidth="1"/>
    <col min="3" max="4" width="23.6640625" customWidth="1"/>
  </cols>
  <sheetData>
    <row r="1" spans="1:4" ht="57.6" customHeight="1" x14ac:dyDescent="0.3">
      <c r="A1" s="15" t="s">
        <v>11</v>
      </c>
      <c r="B1" s="15"/>
      <c r="C1" s="15"/>
      <c r="D1" s="15"/>
    </row>
    <row r="2" spans="1:4" x14ac:dyDescent="0.3">
      <c r="A2" s="1"/>
      <c r="B2" s="1"/>
      <c r="C2" s="1"/>
      <c r="D2" s="1"/>
    </row>
    <row r="3" spans="1:4" x14ac:dyDescent="0.3">
      <c r="A3" s="16" t="s">
        <v>0</v>
      </c>
      <c r="B3" s="16"/>
      <c r="C3" s="18" t="s">
        <v>9</v>
      </c>
      <c r="D3" s="18" t="s">
        <v>10</v>
      </c>
    </row>
    <row r="4" spans="1:4" x14ac:dyDescent="0.3">
      <c r="A4" s="2" t="s">
        <v>1</v>
      </c>
      <c r="B4" s="2" t="s">
        <v>2</v>
      </c>
      <c r="C4" s="18"/>
      <c r="D4" s="18"/>
    </row>
    <row r="5" spans="1:4" x14ac:dyDescent="0.3">
      <c r="A5" s="17">
        <v>2023</v>
      </c>
      <c r="B5" s="3" t="s">
        <v>3</v>
      </c>
      <c r="C5" s="5">
        <v>26</v>
      </c>
      <c r="D5" s="4">
        <v>36346000</v>
      </c>
    </row>
    <row r="6" spans="1:4" x14ac:dyDescent="0.3">
      <c r="A6" s="17"/>
      <c r="B6" s="3" t="s">
        <v>4</v>
      </c>
      <c r="C6" s="5">
        <v>17</v>
      </c>
      <c r="D6" s="4">
        <v>24151634</v>
      </c>
    </row>
    <row r="7" spans="1:4" x14ac:dyDescent="0.3">
      <c r="A7" s="17"/>
      <c r="B7" s="3" t="s">
        <v>5</v>
      </c>
      <c r="C7" s="5">
        <v>24</v>
      </c>
      <c r="D7" s="4">
        <v>44592000</v>
      </c>
    </row>
    <row r="8" spans="1:4" x14ac:dyDescent="0.3">
      <c r="A8" s="17"/>
      <c r="B8" s="3" t="s">
        <v>6</v>
      </c>
      <c r="C8" s="5">
        <v>18</v>
      </c>
      <c r="D8" s="4">
        <v>21531000</v>
      </c>
    </row>
    <row r="9" spans="1:4" x14ac:dyDescent="0.3">
      <c r="A9" s="17"/>
      <c r="B9" s="3" t="s">
        <v>7</v>
      </c>
      <c r="C9" s="5">
        <v>25</v>
      </c>
      <c r="D9" s="4">
        <v>46669700</v>
      </c>
    </row>
    <row r="10" spans="1:4" x14ac:dyDescent="0.3">
      <c r="A10" s="17"/>
      <c r="B10" s="3" t="s">
        <v>8</v>
      </c>
      <c r="C10" s="5">
        <v>23</v>
      </c>
      <c r="D10" s="4">
        <v>35462000</v>
      </c>
    </row>
    <row r="11" spans="1:4" x14ac:dyDescent="0.3">
      <c r="A11" s="7"/>
      <c r="B11" s="8"/>
      <c r="C11" s="9"/>
      <c r="D11" s="10"/>
    </row>
    <row r="12" spans="1:4" x14ac:dyDescent="0.3">
      <c r="A12" s="7"/>
      <c r="B12" s="8"/>
      <c r="C12" s="9"/>
      <c r="D12" s="10"/>
    </row>
    <row r="13" spans="1:4" x14ac:dyDescent="0.3">
      <c r="A13" s="7"/>
      <c r="B13" s="8"/>
      <c r="C13" s="9"/>
      <c r="D13" s="10"/>
    </row>
    <row r="14" spans="1:4" x14ac:dyDescent="0.3">
      <c r="A14" s="7"/>
      <c r="B14" s="8"/>
      <c r="C14" s="9"/>
      <c r="D14" s="10"/>
    </row>
  </sheetData>
  <mergeCells count="5">
    <mergeCell ref="A1:D1"/>
    <mergeCell ref="A3:B3"/>
    <mergeCell ref="A5:A10"/>
    <mergeCell ref="C3:C4"/>
    <mergeCell ref="D3:D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211A-0E39-46FF-BC39-AF4189A5C0A0}">
  <dimension ref="A1:D23"/>
  <sheetViews>
    <sheetView workbookViewId="0">
      <selection activeCell="C20" sqref="C20"/>
    </sheetView>
  </sheetViews>
  <sheetFormatPr defaultRowHeight="14.4" x14ac:dyDescent="0.3"/>
  <cols>
    <col min="2" max="2" width="16" customWidth="1"/>
    <col min="3" max="3" width="40" customWidth="1"/>
    <col min="4" max="4" width="43.77734375" customWidth="1"/>
  </cols>
  <sheetData>
    <row r="1" spans="1:4" ht="17.399999999999999" x14ac:dyDescent="0.3">
      <c r="A1" s="15" t="s">
        <v>18</v>
      </c>
      <c r="B1" s="15"/>
      <c r="C1" s="15"/>
      <c r="D1" s="15"/>
    </row>
    <row r="3" spans="1:4" x14ac:dyDescent="0.3">
      <c r="A3" s="16" t="s">
        <v>0</v>
      </c>
      <c r="B3" s="16"/>
      <c r="C3" s="18" t="s">
        <v>19</v>
      </c>
      <c r="D3" s="18" t="s">
        <v>20</v>
      </c>
    </row>
    <row r="4" spans="1:4" x14ac:dyDescent="0.3">
      <c r="A4" s="19" t="s">
        <v>1</v>
      </c>
      <c r="B4" s="20"/>
      <c r="C4" s="18"/>
      <c r="D4" s="18"/>
    </row>
    <row r="5" spans="1:4" x14ac:dyDescent="0.3">
      <c r="A5" s="21">
        <v>2024</v>
      </c>
      <c r="B5" s="22"/>
      <c r="C5" s="5">
        <v>196</v>
      </c>
      <c r="D5" s="11">
        <v>298.3</v>
      </c>
    </row>
    <row r="7" spans="1:4" ht="58.8" customHeight="1" x14ac:dyDescent="0.3">
      <c r="A7" s="15" t="s">
        <v>11</v>
      </c>
      <c r="B7" s="15"/>
      <c r="C7" s="15"/>
      <c r="D7" s="15"/>
    </row>
    <row r="8" spans="1:4" x14ac:dyDescent="0.3">
      <c r="A8" s="7"/>
      <c r="B8" s="8"/>
      <c r="C8" s="9"/>
      <c r="D8" s="10"/>
    </row>
    <row r="9" spans="1:4" x14ac:dyDescent="0.3">
      <c r="A9" s="16" t="s">
        <v>0</v>
      </c>
      <c r="B9" s="16"/>
      <c r="C9" s="18" t="s">
        <v>9</v>
      </c>
      <c r="D9" s="18" t="s">
        <v>10</v>
      </c>
    </row>
    <row r="10" spans="1:4" x14ac:dyDescent="0.3">
      <c r="A10" s="6" t="s">
        <v>1</v>
      </c>
      <c r="B10" s="6" t="s">
        <v>2</v>
      </c>
      <c r="C10" s="18"/>
      <c r="D10" s="18"/>
    </row>
    <row r="11" spans="1:4" x14ac:dyDescent="0.3">
      <c r="A11" s="17">
        <v>2024</v>
      </c>
      <c r="B11" s="13" t="s">
        <v>12</v>
      </c>
      <c r="C11" s="5">
        <v>12</v>
      </c>
      <c r="D11" s="4">
        <v>17300000</v>
      </c>
    </row>
    <row r="12" spans="1:4" x14ac:dyDescent="0.3">
      <c r="A12" s="17"/>
      <c r="B12" s="13" t="s">
        <v>13</v>
      </c>
      <c r="C12" s="5">
        <v>20</v>
      </c>
      <c r="D12" s="4">
        <v>18300500</v>
      </c>
    </row>
    <row r="13" spans="1:4" x14ac:dyDescent="0.3">
      <c r="A13" s="17"/>
      <c r="B13" s="13" t="s">
        <v>14</v>
      </c>
      <c r="C13" s="5">
        <v>16</v>
      </c>
      <c r="D13" s="4">
        <v>28103000</v>
      </c>
    </row>
    <row r="14" spans="1:4" x14ac:dyDescent="0.3">
      <c r="A14" s="17"/>
      <c r="B14" s="13" t="s">
        <v>15</v>
      </c>
      <c r="C14" s="5">
        <v>18</v>
      </c>
      <c r="D14" s="4">
        <v>20631000</v>
      </c>
    </row>
    <row r="15" spans="1:4" x14ac:dyDescent="0.3">
      <c r="A15" s="17"/>
      <c r="B15" s="13" t="s">
        <v>16</v>
      </c>
      <c r="C15" s="5">
        <v>22</v>
      </c>
      <c r="D15" s="4">
        <v>31112000</v>
      </c>
    </row>
    <row r="16" spans="1:4" x14ac:dyDescent="0.3">
      <c r="A16" s="17"/>
      <c r="B16" s="13" t="s">
        <v>17</v>
      </c>
      <c r="C16" s="5">
        <v>20</v>
      </c>
      <c r="D16" s="4">
        <v>46506872</v>
      </c>
    </row>
    <row r="17" spans="1:4" x14ac:dyDescent="0.3">
      <c r="A17" s="17"/>
      <c r="B17" s="13" t="s">
        <v>3</v>
      </c>
      <c r="C17" s="5">
        <v>16</v>
      </c>
      <c r="D17" s="4">
        <v>23449000</v>
      </c>
    </row>
    <row r="18" spans="1:4" x14ac:dyDescent="0.3">
      <c r="A18" s="17"/>
      <c r="B18" s="13" t="s">
        <v>4</v>
      </c>
      <c r="C18" s="5">
        <v>20</v>
      </c>
      <c r="D18" s="4">
        <v>55154500</v>
      </c>
    </row>
    <row r="19" spans="1:4" x14ac:dyDescent="0.3">
      <c r="A19" s="17"/>
      <c r="B19" s="13" t="s">
        <v>5</v>
      </c>
      <c r="C19" s="5">
        <v>22</v>
      </c>
      <c r="D19" s="4">
        <v>39708000</v>
      </c>
    </row>
    <row r="20" spans="1:4" x14ac:dyDescent="0.3">
      <c r="A20" s="17"/>
      <c r="B20" s="13" t="s">
        <v>6</v>
      </c>
      <c r="C20" s="5">
        <v>24</v>
      </c>
      <c r="D20" s="4">
        <v>44048800</v>
      </c>
    </row>
    <row r="21" spans="1:4" x14ac:dyDescent="0.3">
      <c r="A21" s="17"/>
      <c r="B21" s="13" t="s">
        <v>7</v>
      </c>
      <c r="C21" s="5">
        <v>33</v>
      </c>
      <c r="D21" s="4">
        <v>73319000</v>
      </c>
    </row>
    <row r="22" spans="1:4" x14ac:dyDescent="0.3">
      <c r="A22" s="17"/>
      <c r="B22" s="3" t="s">
        <v>8</v>
      </c>
      <c r="C22" s="5">
        <v>28</v>
      </c>
      <c r="D22" s="4">
        <v>60579650</v>
      </c>
    </row>
    <row r="23" spans="1:4" x14ac:dyDescent="0.3">
      <c r="A23" s="17"/>
      <c r="B23" s="3" t="s">
        <v>21</v>
      </c>
      <c r="C23" s="5">
        <f>SUM(C11:C22)</f>
        <v>251</v>
      </c>
      <c r="D23" s="4">
        <f>SUM(D11:D22)</f>
        <v>458212322</v>
      </c>
    </row>
  </sheetData>
  <mergeCells count="11">
    <mergeCell ref="A11:A23"/>
    <mergeCell ref="A5:B5"/>
    <mergeCell ref="A7:D7"/>
    <mergeCell ref="A9:B9"/>
    <mergeCell ref="C9:C10"/>
    <mergeCell ref="D9:D10"/>
    <mergeCell ref="A1:D1"/>
    <mergeCell ref="A3:B3"/>
    <mergeCell ref="C3:C4"/>
    <mergeCell ref="D3:D4"/>
    <mergeCell ref="A4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0C97-E7F8-4B06-9C42-7041E593585E}">
  <dimension ref="A1:D23"/>
  <sheetViews>
    <sheetView workbookViewId="0">
      <selection activeCell="C15" sqref="C15"/>
    </sheetView>
  </sheetViews>
  <sheetFormatPr defaultRowHeight="14.4" x14ac:dyDescent="0.3"/>
  <cols>
    <col min="2" max="2" width="16" customWidth="1"/>
    <col min="3" max="3" width="40" customWidth="1"/>
    <col min="4" max="4" width="43.77734375" customWidth="1"/>
  </cols>
  <sheetData>
    <row r="1" spans="1:4" ht="17.399999999999999" x14ac:dyDescent="0.3">
      <c r="A1" s="15" t="s">
        <v>22</v>
      </c>
      <c r="B1" s="15"/>
      <c r="C1" s="15"/>
      <c r="D1" s="15"/>
    </row>
    <row r="3" spans="1:4" x14ac:dyDescent="0.3">
      <c r="A3" s="16" t="s">
        <v>0</v>
      </c>
      <c r="B3" s="16"/>
      <c r="C3" s="18" t="s">
        <v>23</v>
      </c>
      <c r="D3" s="18" t="s">
        <v>24</v>
      </c>
    </row>
    <row r="4" spans="1:4" x14ac:dyDescent="0.3">
      <c r="A4" s="19" t="s">
        <v>1</v>
      </c>
      <c r="B4" s="20"/>
      <c r="C4" s="18"/>
      <c r="D4" s="18"/>
    </row>
    <row r="5" spans="1:4" x14ac:dyDescent="0.3">
      <c r="A5" s="21">
        <v>2025</v>
      </c>
      <c r="B5" s="22"/>
      <c r="C5" s="5">
        <v>148</v>
      </c>
      <c r="D5" s="11">
        <v>279.5</v>
      </c>
    </row>
    <row r="7" spans="1:4" ht="58.8" customHeight="1" x14ac:dyDescent="0.3">
      <c r="A7" s="15" t="s">
        <v>11</v>
      </c>
      <c r="B7" s="15"/>
      <c r="C7" s="15"/>
      <c r="D7" s="15"/>
    </row>
    <row r="8" spans="1:4" x14ac:dyDescent="0.3">
      <c r="A8" s="7"/>
      <c r="B8" s="8"/>
      <c r="C8" s="9"/>
      <c r="D8" s="10"/>
    </row>
    <row r="9" spans="1:4" x14ac:dyDescent="0.3">
      <c r="A9" s="16" t="s">
        <v>0</v>
      </c>
      <c r="B9" s="16"/>
      <c r="C9" s="18" t="s">
        <v>9</v>
      </c>
      <c r="D9" s="18" t="s">
        <v>10</v>
      </c>
    </row>
    <row r="10" spans="1:4" x14ac:dyDescent="0.3">
      <c r="A10" s="12" t="s">
        <v>1</v>
      </c>
      <c r="B10" s="12" t="s">
        <v>2</v>
      </c>
      <c r="C10" s="18"/>
      <c r="D10" s="18"/>
    </row>
    <row r="11" spans="1:4" x14ac:dyDescent="0.3">
      <c r="A11" s="17">
        <v>2025</v>
      </c>
      <c r="B11" s="13" t="s">
        <v>12</v>
      </c>
      <c r="C11" s="5">
        <v>7</v>
      </c>
      <c r="D11" s="4">
        <v>18643000</v>
      </c>
    </row>
    <row r="12" spans="1:4" x14ac:dyDescent="0.3">
      <c r="A12" s="17"/>
      <c r="B12" s="13" t="s">
        <v>13</v>
      </c>
      <c r="C12" s="5">
        <v>13</v>
      </c>
      <c r="D12" s="4">
        <v>39470120</v>
      </c>
    </row>
    <row r="13" spans="1:4" x14ac:dyDescent="0.3">
      <c r="A13" s="17"/>
      <c r="B13" s="13" t="s">
        <v>14</v>
      </c>
      <c r="C13" s="5">
        <v>15</v>
      </c>
      <c r="D13" s="4">
        <v>32813000</v>
      </c>
    </row>
    <row r="14" spans="1:4" x14ac:dyDescent="0.3">
      <c r="A14" s="17"/>
      <c r="B14" s="13" t="s">
        <v>15</v>
      </c>
      <c r="C14" s="5">
        <v>21</v>
      </c>
      <c r="D14" s="4">
        <v>53650534</v>
      </c>
    </row>
    <row r="15" spans="1:4" x14ac:dyDescent="0.3">
      <c r="A15" s="17"/>
      <c r="B15" s="13" t="s">
        <v>16</v>
      </c>
      <c r="C15" s="5">
        <v>6</v>
      </c>
      <c r="D15" s="4">
        <v>13904800</v>
      </c>
    </row>
    <row r="16" spans="1:4" x14ac:dyDescent="0.3">
      <c r="A16" s="17"/>
      <c r="B16" s="13" t="s">
        <v>17</v>
      </c>
      <c r="C16" s="5">
        <v>11</v>
      </c>
      <c r="D16" s="4">
        <v>23493000</v>
      </c>
    </row>
    <row r="17" spans="1:4" x14ac:dyDescent="0.3">
      <c r="A17" s="17"/>
      <c r="B17" s="13" t="s">
        <v>3</v>
      </c>
      <c r="C17" s="5">
        <v>18</v>
      </c>
      <c r="D17" s="4">
        <v>45051400</v>
      </c>
    </row>
    <row r="18" spans="1:4" x14ac:dyDescent="0.3">
      <c r="A18" s="17"/>
      <c r="B18" s="13" t="s">
        <v>4</v>
      </c>
      <c r="C18" s="5">
        <v>6</v>
      </c>
      <c r="D18" s="4">
        <v>17581942</v>
      </c>
    </row>
    <row r="19" spans="1:4" x14ac:dyDescent="0.3">
      <c r="A19" s="17"/>
      <c r="B19" s="13" t="s">
        <v>5</v>
      </c>
      <c r="C19" s="5">
        <v>14</v>
      </c>
      <c r="D19" s="4">
        <v>29867500</v>
      </c>
    </row>
    <row r="20" spans="1:4" x14ac:dyDescent="0.3">
      <c r="A20" s="17"/>
      <c r="B20" s="13" t="s">
        <v>6</v>
      </c>
      <c r="C20" s="5">
        <v>11</v>
      </c>
      <c r="D20" s="4">
        <v>26568000</v>
      </c>
    </row>
    <row r="21" spans="1:4" x14ac:dyDescent="0.3">
      <c r="A21" s="17"/>
      <c r="B21" s="13" t="s">
        <v>7</v>
      </c>
      <c r="C21" s="5">
        <v>15</v>
      </c>
      <c r="D21" s="4">
        <v>35623700</v>
      </c>
    </row>
    <row r="22" spans="1:4" x14ac:dyDescent="0.3">
      <c r="A22" s="17"/>
      <c r="B22" s="3" t="s">
        <v>8</v>
      </c>
      <c r="C22" s="5">
        <v>20</v>
      </c>
      <c r="D22" s="4">
        <v>36008380</v>
      </c>
    </row>
    <row r="23" spans="1:4" x14ac:dyDescent="0.3">
      <c r="A23" s="17"/>
      <c r="B23" s="3" t="s">
        <v>21</v>
      </c>
      <c r="C23" s="5">
        <f>SUM(C11:C22)</f>
        <v>157</v>
      </c>
      <c r="D23" s="4">
        <f>SUM(D11:D22)</f>
        <v>372675376</v>
      </c>
    </row>
  </sheetData>
  <mergeCells count="11">
    <mergeCell ref="A5:B5"/>
    <mergeCell ref="A1:D1"/>
    <mergeCell ref="A3:B3"/>
    <mergeCell ref="C3:C4"/>
    <mergeCell ref="D3:D4"/>
    <mergeCell ref="A4:B4"/>
    <mergeCell ref="A7:D7"/>
    <mergeCell ref="A9:B9"/>
    <mergeCell ref="C9:C10"/>
    <mergeCell ref="D9:D10"/>
    <mergeCell ref="A11:A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E99A7-D400-4979-B7A9-6CACC266A6F5}">
  <dimension ref="A1:D23"/>
  <sheetViews>
    <sheetView tabSelected="1" workbookViewId="0">
      <selection activeCell="D19" sqref="D19"/>
    </sheetView>
  </sheetViews>
  <sheetFormatPr defaultRowHeight="14.4" x14ac:dyDescent="0.3"/>
  <cols>
    <col min="2" max="2" width="16" customWidth="1"/>
    <col min="3" max="3" width="40" customWidth="1"/>
    <col min="4" max="4" width="43.77734375" customWidth="1"/>
  </cols>
  <sheetData>
    <row r="1" spans="1:4" ht="17.399999999999999" x14ac:dyDescent="0.3">
      <c r="A1" s="15" t="s">
        <v>25</v>
      </c>
      <c r="B1" s="15"/>
      <c r="C1" s="15"/>
      <c r="D1" s="15"/>
    </row>
    <row r="3" spans="1:4" x14ac:dyDescent="0.3">
      <c r="A3" s="16" t="s">
        <v>0</v>
      </c>
      <c r="B3" s="16"/>
      <c r="C3" s="18" t="s">
        <v>23</v>
      </c>
      <c r="D3" s="18" t="s">
        <v>24</v>
      </c>
    </row>
    <row r="4" spans="1:4" x14ac:dyDescent="0.3">
      <c r="A4" s="19" t="s">
        <v>1</v>
      </c>
      <c r="B4" s="20"/>
      <c r="C4" s="18"/>
      <c r="D4" s="18"/>
    </row>
    <row r="5" spans="1:4" x14ac:dyDescent="0.3">
      <c r="A5" s="21">
        <v>2026</v>
      </c>
      <c r="B5" s="22"/>
      <c r="C5" s="5">
        <v>111</v>
      </c>
      <c r="D5" s="11">
        <v>278.60000000000002</v>
      </c>
    </row>
    <row r="7" spans="1:4" ht="58.8" customHeight="1" x14ac:dyDescent="0.3">
      <c r="A7" s="15" t="s">
        <v>11</v>
      </c>
      <c r="B7" s="15"/>
      <c r="C7" s="15"/>
      <c r="D7" s="15"/>
    </row>
    <row r="8" spans="1:4" x14ac:dyDescent="0.3">
      <c r="A8" s="7"/>
      <c r="B8" s="8"/>
      <c r="C8" s="9"/>
      <c r="D8" s="10"/>
    </row>
    <row r="9" spans="1:4" x14ac:dyDescent="0.3">
      <c r="A9" s="16" t="s">
        <v>0</v>
      </c>
      <c r="B9" s="16"/>
      <c r="C9" s="18" t="s">
        <v>9</v>
      </c>
      <c r="D9" s="18" t="s">
        <v>10</v>
      </c>
    </row>
    <row r="10" spans="1:4" x14ac:dyDescent="0.3">
      <c r="A10" s="14" t="s">
        <v>1</v>
      </c>
      <c r="B10" s="14" t="s">
        <v>2</v>
      </c>
      <c r="C10" s="18"/>
      <c r="D10" s="18"/>
    </row>
    <row r="11" spans="1:4" x14ac:dyDescent="0.3">
      <c r="A11" s="17">
        <v>2026</v>
      </c>
      <c r="B11" s="13" t="s">
        <v>12</v>
      </c>
      <c r="C11" s="5">
        <v>2</v>
      </c>
      <c r="D11" s="4">
        <v>6068000</v>
      </c>
    </row>
    <row r="12" spans="1:4" x14ac:dyDescent="0.3">
      <c r="A12" s="17"/>
      <c r="B12" s="13" t="s">
        <v>13</v>
      </c>
      <c r="C12" s="5">
        <v>8</v>
      </c>
      <c r="D12" s="4">
        <v>20273000</v>
      </c>
    </row>
    <row r="13" spans="1:4" x14ac:dyDescent="0.3">
      <c r="A13" s="17"/>
      <c r="B13" s="13" t="s">
        <v>14</v>
      </c>
      <c r="C13" s="5">
        <v>18</v>
      </c>
      <c r="D13" s="4">
        <v>47740315</v>
      </c>
    </row>
    <row r="14" spans="1:4" x14ac:dyDescent="0.3">
      <c r="A14" s="17"/>
      <c r="B14" s="13" t="s">
        <v>15</v>
      </c>
      <c r="C14" s="5">
        <v>11</v>
      </c>
      <c r="D14" s="4">
        <v>27619990</v>
      </c>
    </row>
    <row r="15" spans="1:4" x14ac:dyDescent="0.3">
      <c r="A15" s="17"/>
      <c r="B15" s="13" t="s">
        <v>16</v>
      </c>
      <c r="C15" s="5">
        <v>8</v>
      </c>
      <c r="D15" s="4">
        <v>19849280</v>
      </c>
    </row>
    <row r="16" spans="1:4" x14ac:dyDescent="0.3">
      <c r="A16" s="17"/>
      <c r="B16" s="13" t="s">
        <v>17</v>
      </c>
      <c r="C16" s="5">
        <v>14</v>
      </c>
      <c r="D16" s="4">
        <v>41697900</v>
      </c>
    </row>
    <row r="17" spans="1:4" x14ac:dyDescent="0.3">
      <c r="A17" s="17"/>
      <c r="B17" s="13" t="s">
        <v>3</v>
      </c>
      <c r="C17" s="5">
        <v>10</v>
      </c>
      <c r="D17" s="4">
        <v>16731000</v>
      </c>
    </row>
    <row r="18" spans="1:4" x14ac:dyDescent="0.3">
      <c r="A18" s="17"/>
      <c r="B18" s="13" t="s">
        <v>4</v>
      </c>
      <c r="C18" s="5">
        <v>11</v>
      </c>
      <c r="D18" s="4">
        <v>36492609</v>
      </c>
    </row>
    <row r="19" spans="1:4" x14ac:dyDescent="0.3">
      <c r="A19" s="17"/>
      <c r="B19" s="13" t="s">
        <v>5</v>
      </c>
      <c r="C19" s="5">
        <v>12</v>
      </c>
      <c r="D19" s="4">
        <v>32445540</v>
      </c>
    </row>
    <row r="20" spans="1:4" x14ac:dyDescent="0.3">
      <c r="A20" s="17"/>
      <c r="B20" s="13" t="s">
        <v>6</v>
      </c>
      <c r="C20" s="5"/>
      <c r="D20" s="4"/>
    </row>
    <row r="21" spans="1:4" x14ac:dyDescent="0.3">
      <c r="A21" s="17"/>
      <c r="B21" s="13" t="s">
        <v>7</v>
      </c>
      <c r="C21" s="5"/>
      <c r="D21" s="4"/>
    </row>
    <row r="22" spans="1:4" x14ac:dyDescent="0.3">
      <c r="A22" s="17"/>
      <c r="B22" s="3" t="s">
        <v>8</v>
      </c>
      <c r="C22" s="5"/>
      <c r="D22" s="4"/>
    </row>
    <row r="23" spans="1:4" x14ac:dyDescent="0.3">
      <c r="A23" s="17"/>
      <c r="B23" s="3" t="s">
        <v>21</v>
      </c>
      <c r="C23" s="5">
        <f>SUM(C11:C22)</f>
        <v>94</v>
      </c>
      <c r="D23" s="4">
        <f>SUM(D11:D22)</f>
        <v>248917634</v>
      </c>
    </row>
  </sheetData>
  <mergeCells count="11">
    <mergeCell ref="A7:D7"/>
    <mergeCell ref="A9:B9"/>
    <mergeCell ref="C9:C10"/>
    <mergeCell ref="D9:D10"/>
    <mergeCell ref="A11:A23"/>
    <mergeCell ref="A5:B5"/>
    <mergeCell ref="A1:D1"/>
    <mergeCell ref="A3:B3"/>
    <mergeCell ref="C3:C4"/>
    <mergeCell ref="D3:D4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А.Н. Борисов</dc:creator>
  <cp:lastModifiedBy>User</cp:lastModifiedBy>
  <dcterms:created xsi:type="dcterms:W3CDTF">2023-07-25T08:09:48Z</dcterms:created>
  <dcterms:modified xsi:type="dcterms:W3CDTF">2026-10-01T06:54:04Z</dcterms:modified>
</cp:coreProperties>
</file>